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65" windowWidth="20865" windowHeight="8955"/>
  </bookViews>
  <sheets>
    <sheet name="тмц" sheetId="4" r:id="rId1"/>
  </sheets>
  <definedNames>
    <definedName name="_xlnm.Print_Area" localSheetId="0">тмц!$A$1:$AI$26</definedName>
  </definedNames>
  <calcPr calcId="145621"/>
</workbook>
</file>

<file path=xl/calcChain.xml><?xml version="1.0" encoding="utf-8"?>
<calcChain xmlns="http://schemas.openxmlformats.org/spreadsheetml/2006/main">
  <c r="AH9" i="4" l="1"/>
  <c r="AF9" i="4"/>
  <c r="AF10" i="4" l="1"/>
  <c r="AH10" i="4"/>
  <c r="K10" i="4" l="1"/>
  <c r="Y9" i="4" l="1"/>
  <c r="Y10" i="4" l="1"/>
</calcChain>
</file>

<file path=xl/sharedStrings.xml><?xml version="1.0" encoding="utf-8"?>
<sst xmlns="http://schemas.openxmlformats.org/spreadsheetml/2006/main" count="62" uniqueCount="61">
  <si>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</si>
  <si>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</si>
  <si>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</si>
  <si>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</si>
  <si>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</si>
  <si>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</si>
  <si>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</si>
  <si>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</si>
  <si>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</si>
  <si>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</si>
  <si>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</si>
  <si>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</si>
  <si>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</si>
  <si>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</si>
  <si>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</si>
  <si>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</si>
  <si>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</si>
  <si>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</si>
  <si>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</si>
  <si>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</si>
  <si>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</si>
  <si>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</si>
  <si>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</si>
  <si>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</si>
  <si>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</si>
  <si>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</si>
  <si>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</si>
  <si>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</si>
  <si>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</si>
  <si>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</si>
  <si>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</si>
  <si>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</si>
  <si>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</si>
  <si>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</si>
  <si>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</si>
  <si>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</si>
  <si>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</si>
  <si>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</si>
  <si>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</si>
  <si>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</si>
  <si>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</si>
  <si>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</si>
  <si>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</si>
  <si>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</si>
  <si>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</si>
  <si>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</si>
  <si>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</si>
  <si>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</si>
  <si>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</si>
  <si>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</si>
  <si>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</si>
  <si>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</si>
  <si>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</si>
  <si>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</si>
  <si>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10.82.2</t>
  </si>
  <si>
    <t>КД000288</t>
  </si>
  <si>
    <t>Подарок новогодний</t>
  </si>
  <si>
    <t>Техническое задание</t>
  </si>
  <si>
    <t>шт</t>
  </si>
  <si>
    <t>г. Тамбов, ул. Тулиновская, 5</t>
  </si>
  <si>
    <t>10.82.22.120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</si>
</sst>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right" vertical="center" wrapText="1"/>
    </xf>
    <xf numFmtId="1" fontId="0" fillId="0" borderId="6" xfId="0" applyNumberFormat="1" applyBorder="1" applyAlignment="1">
      <alignment horizontal="right" vertical="center" wrapText="1"/>
    </xf>
    <xf numFmtId="0" fontId="0" fillId="0" borderId="1" xfId="0" applyFont="1" applyBorder="1" applyAlignment="1">
      <alignment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4" zoomScale="76" zoomScaleNormal="86" zoomScaleSheetLayoutView="76" workbookViewId="0">
      <selection activeCell="A10" sqref="A10:J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0"/>
      <c r="E3" s="50"/>
      <c r="F3" s="50"/>
      <c r="G3" s="50"/>
      <c r="H3" s="50"/>
      <c r="I3" s="50"/>
      <c r="J3" s="50"/>
      <c r="K3" s="5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1"/>
      <c r="E4" s="51"/>
      <c r="F4" s="51"/>
      <c r="G4" s="51"/>
      <c r="H4" s="51"/>
      <c r="I4" s="51"/>
      <c r="J4" s="51"/>
      <c r="K4" s="51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1"/>
      <c r="E5" s="51"/>
      <c r="F5" s="51"/>
      <c r="G5" s="51"/>
      <c r="H5" s="51"/>
      <c r="I5" s="51"/>
      <c r="J5" s="51"/>
      <c r="K5" s="51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6" t="s">
        <v>14</v>
      </c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1"/>
      <c r="Y7" s="1"/>
      <c r="Z7" s="59" t="s">
        <v>10</v>
      </c>
      <c r="AA7" s="59"/>
      <c r="AB7" s="59"/>
      <c r="AC7" s="59"/>
      <c r="AD7" s="59"/>
      <c r="AE7" s="59"/>
      <c r="AF7" s="59"/>
      <c r="AG7" s="59"/>
      <c r="AH7" s="59"/>
      <c r="AI7" s="59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24.5" customHeight="1" x14ac:dyDescent="0.2">
      <c r="A9" s="43">
        <v>1</v>
      </c>
      <c r="B9" s="48" t="s">
        <v>60</v>
      </c>
      <c r="C9" s="48" t="s">
        <v>54</v>
      </c>
      <c r="D9" s="48" t="s">
        <v>55</v>
      </c>
      <c r="E9" s="44" t="s">
        <v>56</v>
      </c>
      <c r="F9" s="44" t="s">
        <v>57</v>
      </c>
      <c r="G9" s="44" t="s">
        <v>58</v>
      </c>
      <c r="H9" s="2" t="s">
        <v>52</v>
      </c>
      <c r="I9" s="2" t="s">
        <v>52</v>
      </c>
      <c r="J9" s="2" t="s">
        <v>59</v>
      </c>
      <c r="K9" s="45">
        <v>170</v>
      </c>
      <c r="L9" s="46"/>
      <c r="M9" s="46"/>
      <c r="N9" s="47"/>
      <c r="O9" s="46"/>
      <c r="P9" s="46"/>
      <c r="Q9" s="46"/>
      <c r="R9" s="47"/>
      <c r="S9" s="46"/>
      <c r="T9" s="46"/>
      <c r="U9" s="46"/>
      <c r="V9" s="46"/>
      <c r="W9" s="46">
        <v>170</v>
      </c>
      <c r="X9" s="42">
        <v>800</v>
      </c>
      <c r="Y9" s="41">
        <f>X9*K9</f>
        <v>136000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45" customHeight="1" x14ac:dyDescent="0.2">
      <c r="A10" s="57" t="s">
        <v>45</v>
      </c>
      <c r="B10" s="57"/>
      <c r="C10" s="57"/>
      <c r="D10" s="57"/>
      <c r="E10" s="57"/>
      <c r="F10" s="57"/>
      <c r="G10" s="57"/>
      <c r="H10" s="57"/>
      <c r="I10" s="57"/>
      <c r="J10" s="57"/>
      <c r="K10" s="38">
        <f>SUM(K9:K9)</f>
        <v>170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39">
        <f>SUM(Y9:Y9)</f>
        <v>136000</v>
      </c>
      <c r="Z10" s="3"/>
      <c r="AA10" s="3"/>
      <c r="AB10" s="3"/>
      <c r="AC10" s="3"/>
      <c r="AD10" s="3"/>
      <c r="AE10" s="18"/>
      <c r="AF10" s="18">
        <f>SUM(AF9:AF9)</f>
        <v>0</v>
      </c>
      <c r="AG10" s="32"/>
      <c r="AH10" s="18">
        <f>SUM(AH9:AH9)</f>
        <v>0</v>
      </c>
      <c r="AI10" s="10"/>
    </row>
    <row r="11" spans="1:35" ht="35.25" customHeight="1" x14ac:dyDescent="0.2">
      <c r="Y11" s="60"/>
      <c r="Z11" s="60"/>
      <c r="AA11" s="60"/>
      <c r="AB11" s="60"/>
      <c r="AC11" s="60"/>
      <c r="AD11" s="60"/>
      <c r="AE11" s="60"/>
    </row>
    <row r="12" spans="1:35" ht="45" customHeight="1" x14ac:dyDescent="0.2">
      <c r="A12" s="52" t="s">
        <v>41</v>
      </c>
      <c r="B12" s="52"/>
      <c r="C12" s="52"/>
      <c r="D12" s="58" t="s">
        <v>43</v>
      </c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34"/>
    </row>
    <row r="13" spans="1:35" ht="202.5" customHeight="1" x14ac:dyDescent="0.2">
      <c r="A13" s="52" t="s">
        <v>44</v>
      </c>
      <c r="B13" s="52"/>
      <c r="C13" s="52"/>
      <c r="D13" s="53" t="s">
        <v>53</v>
      </c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5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9"/>
      <c r="D17" s="49"/>
      <c r="E17" s="49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9"/>
      <c r="D19" s="49"/>
      <c r="E19" s="49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9"/>
      <c r="D21" s="49"/>
      <c r="E21" s="49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protectedRanges>
    <protectedRange sqref="D9" name="Диапазон3"/>
    <protectedRange sqref="E9" name="Диапазон3_2"/>
    <protectedRange sqref="G9" name="Диапазон3_3"/>
    <protectedRange sqref="K9" name="Диапазон3_4"/>
  </protectedRanges>
  <mergeCells count="14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  <mergeCell ref="Y11:AE1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2021-11-10T13:49:46Z</dcterms:modified>
</cp:coreProperties>
</file>